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05" windowWidth="18315" windowHeight="8280"/>
  </bookViews>
  <sheets>
    <sheet name="견적서" sheetId="1" r:id="rId1"/>
  </sheets>
  <calcPr calcId="152511"/>
</workbook>
</file>

<file path=xl/calcChain.xml><?xml version="1.0" encoding="utf-8"?>
<calcChain xmlns="http://schemas.openxmlformats.org/spreadsheetml/2006/main">
  <c r="G7" i="1" l="1"/>
  <c r="H7" i="1" s="1"/>
  <c r="G6" i="1" l="1"/>
  <c r="H6" i="1" s="1"/>
  <c r="G5" i="1"/>
  <c r="H5" i="1" s="1"/>
  <c r="G4" i="1"/>
  <c r="H4" i="1" s="1"/>
  <c r="G8" i="1" l="1"/>
  <c r="H8" i="1"/>
</calcChain>
</file>

<file path=xl/sharedStrings.xml><?xml version="1.0" encoding="utf-8"?>
<sst xmlns="http://schemas.openxmlformats.org/spreadsheetml/2006/main" count="27" uniqueCount="24">
  <si>
    <t>저자</t>
    <phoneticPr fontId="2" type="noConversion"/>
  </si>
  <si>
    <t>순</t>
    <phoneticPr fontId="2" type="noConversion"/>
  </si>
  <si>
    <t>제목</t>
    <phoneticPr fontId="2" type="noConversion"/>
  </si>
  <si>
    <t>출판사</t>
    <phoneticPr fontId="2" type="noConversion"/>
  </si>
  <si>
    <t>합계</t>
    <phoneticPr fontId="2" type="noConversion"/>
  </si>
  <si>
    <t>아이휴먼</t>
  </si>
  <si>
    <t>설민석</t>
  </si>
  <si>
    <t>정가</t>
    <phoneticPr fontId="2" type="noConversion"/>
  </si>
  <si>
    <t>수량</t>
    <phoneticPr fontId="2" type="noConversion"/>
  </si>
  <si>
    <t>금액</t>
    <phoneticPr fontId="2" type="noConversion"/>
  </si>
  <si>
    <t>설민석의 한국사 대모험 8</t>
  </si>
  <si>
    <t>전이수</t>
    <phoneticPr fontId="2" type="noConversion"/>
  </si>
  <si>
    <t>주니어김영사</t>
    <phoneticPr fontId="2" type="noConversion"/>
  </si>
  <si>
    <t>충격주의 왠지 이상한 동물도감</t>
  </si>
  <si>
    <t>누가마사 와타리</t>
    <phoneticPr fontId="2" type="noConversion"/>
  </si>
  <si>
    <t>미래엔아이세움</t>
    <phoneticPr fontId="2" type="noConversion"/>
  </si>
  <si>
    <t>나의 가족, 사랑하나요?</t>
    <phoneticPr fontId="2" type="noConversion"/>
  </si>
  <si>
    <t xml:space="preserve">수정초등학교   </t>
  </si>
  <si>
    <t>할인금액</t>
    <phoneticPr fontId="2" type="noConversion"/>
  </si>
  <si>
    <t>추가구입</t>
    <phoneticPr fontId="2" type="noConversion"/>
  </si>
  <si>
    <t>트렌드코리아 2019</t>
    <phoneticPr fontId="2" type="noConversion"/>
  </si>
  <si>
    <t>김난도,전미영</t>
    <phoneticPr fontId="2" type="noConversion"/>
  </si>
  <si>
    <t>미래의 창</t>
    <phoneticPr fontId="2" type="noConversion"/>
  </si>
  <si>
    <t>2018학년도 3차 구입 희망 도서 목록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</si>
</sst>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6"/>
      <color rgb="FF3F3F3F"/>
      <name val="맑은 고딕"/>
      <family val="3"/>
      <charset val="129"/>
      <scheme val="minor"/>
    </font>
    <font>
      <b/>
      <sz val="14"/>
      <color rgb="FF3F3F3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2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top" wrapText="1"/>
      <protection locked="0"/>
    </xf>
    <xf numFmtId="41" fontId="5" fillId="0" borderId="0" applyFon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5" fillId="0" borderId="0" applyAlignment="0">
      <alignment vertical="top" wrapText="1"/>
      <protection locked="0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1" xfId="1" applyFont="1" applyBorder="1">
      <alignment vertical="center"/>
    </xf>
    <xf numFmtId="41" fontId="7" fillId="0" borderId="1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7" fillId="0" borderId="2" xfId="1" applyNumberFormat="1" applyFont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>
      <alignment vertical="center"/>
    </xf>
    <xf numFmtId="0" fontId="0" fillId="0" borderId="0" xfId="1" applyNumberFormat="1" applyFont="1">
      <alignment vertical="center"/>
    </xf>
    <xf numFmtId="41" fontId="0" fillId="0" borderId="0" xfId="1" applyFont="1" applyAlignment="1">
      <alignment horizontal="center" vertical="center"/>
    </xf>
    <xf numFmtId="0" fontId="11" fillId="0" borderId="1" xfId="14" applyFont="1" applyBorder="1">
      <alignment vertical="center"/>
    </xf>
    <xf numFmtId="0" fontId="12" fillId="0" borderId="1" xfId="14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41" fontId="9" fillId="3" borderId="1" xfId="1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41" fontId="8" fillId="3" borderId="1" xfId="1" applyFont="1" applyFill="1" applyBorder="1">
      <alignment vertical="center"/>
    </xf>
    <xf numFmtId="0" fontId="11" fillId="0" borderId="0" xfId="0" applyFont="1">
      <alignment vertical="center"/>
    </xf>
    <xf numFmtId="0" fontId="14" fillId="2" borderId="0" xfId="19" applyFont="1" applyBorder="1" applyAlignment="1">
      <alignment horizontal="center" vertical="center" wrapText="1"/>
    </xf>
    <xf numFmtId="0" fontId="14" fillId="2" borderId="6" xfId="19" applyFont="1" applyBorder="1" applyAlignment="1">
      <alignment horizontal="center" vertical="center" wrapText="1"/>
    </xf>
    <xf numFmtId="0" fontId="15" fillId="2" borderId="0" xfId="19" applyFont="1" applyBorder="1" applyAlignment="1">
      <alignment horizontal="right" vertical="center" wrapText="1"/>
    </xf>
    <xf numFmtId="0" fontId="15" fillId="2" borderId="6" xfId="19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4">
    <cellStyle name="쉼표 [0]" xfId="1" builtinId="6"/>
    <cellStyle name="쉼표 [0] 2" xfId="4"/>
    <cellStyle name="쉼표 [0] 2 2" xfId="17"/>
    <cellStyle name="쉼표 [0] 3" xfId="3"/>
    <cellStyle name="쉼표 [0] 3 2" xfId="18"/>
    <cellStyle name="쉼표 [0] 4" xfId="5"/>
    <cellStyle name="쉼표 [0] 5" xfId="16"/>
    <cellStyle name="쉼표 [0] 9" xfId="6"/>
    <cellStyle name="출력 2" xfId="19"/>
    <cellStyle name="표준" xfId="0" builtinId="0"/>
    <cellStyle name="표준 10" xfId="23"/>
    <cellStyle name="표준 2" xfId="7"/>
    <cellStyle name="표준 2 2" xfId="8"/>
    <cellStyle name="표준 2 3" xfId="20"/>
    <cellStyle name="표준 2_2010년 추천도서 전체목록(12월17일)" xfId="9"/>
    <cellStyle name="표준 3" xfId="10"/>
    <cellStyle name="표준 4" xfId="11"/>
    <cellStyle name="표준 4 2" xfId="21"/>
    <cellStyle name="표준 5" xfId="12"/>
    <cellStyle name="표준 6" xfId="2"/>
    <cellStyle name="표준 7" xfId="15"/>
    <cellStyle name="표준 8" xfId="22"/>
    <cellStyle name="표준 9" xfId="13"/>
    <cellStyle name="하이퍼링크" xfId="1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es24.com/24/goods/64584714" TargetMode="External"/><Relationship Id="rId2" Type="http://schemas.openxmlformats.org/officeDocument/2006/relationships/hyperlink" Target="http://www.yes24.com/24/goods/63748762" TargetMode="External"/><Relationship Id="rId1" Type="http://schemas.openxmlformats.org/officeDocument/2006/relationships/hyperlink" Target="http://www.yes24.com/24/goods/6457310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"/>
  <sheetViews>
    <sheetView tabSelected="1" workbookViewId="0">
      <selection activeCell="I13" sqref="I13"/>
    </sheetView>
  </sheetViews>
  <sheetFormatPr defaultRowHeight="16.5" x14ac:dyDescent="0.3"/>
  <cols>
    <col min="1" max="1" width="3" style="8" bestFit="1" customWidth="1"/>
    <col min="2" max="2" width="28.875" style="1" customWidth="1"/>
    <col min="3" max="3" width="10.75" style="8" customWidth="1"/>
    <col min="4" max="4" width="10.625" style="8" customWidth="1"/>
    <col min="5" max="5" width="8" style="16" bestFit="1" customWidth="1"/>
    <col min="6" max="6" width="4.75" style="15" bestFit="1" customWidth="1"/>
    <col min="7" max="7" width="11.125" style="5" customWidth="1"/>
    <col min="8" max="8" width="10.625" style="5" bestFit="1" customWidth="1"/>
  </cols>
  <sheetData>
    <row r="1" spans="1:9" ht="26.25" x14ac:dyDescent="0.3">
      <c r="A1" s="24" t="s">
        <v>23</v>
      </c>
      <c r="B1" s="24"/>
      <c r="C1" s="24"/>
      <c r="D1" s="24"/>
      <c r="E1" s="24"/>
      <c r="F1" s="24"/>
      <c r="G1" s="24"/>
      <c r="H1" s="25"/>
    </row>
    <row r="2" spans="1:9" ht="25.5" customHeight="1" x14ac:dyDescent="0.3">
      <c r="A2" s="26" t="s">
        <v>17</v>
      </c>
      <c r="B2" s="26"/>
      <c r="C2" s="26"/>
      <c r="D2" s="26"/>
      <c r="E2" s="26"/>
      <c r="F2" s="26"/>
      <c r="G2" s="26"/>
      <c r="H2" s="27"/>
    </row>
    <row r="3" spans="1:9" s="3" customFormat="1" ht="20.25" customHeight="1" x14ac:dyDescent="0.3">
      <c r="A3" s="19" t="s">
        <v>1</v>
      </c>
      <c r="B3" s="2" t="s">
        <v>2</v>
      </c>
      <c r="C3" s="2" t="s">
        <v>0</v>
      </c>
      <c r="D3" s="2" t="s">
        <v>3</v>
      </c>
      <c r="E3" s="4" t="s">
        <v>7</v>
      </c>
      <c r="F3" s="13" t="s">
        <v>8</v>
      </c>
      <c r="G3" s="4" t="s">
        <v>9</v>
      </c>
      <c r="H3" s="12" t="s">
        <v>18</v>
      </c>
    </row>
    <row r="4" spans="1:9" ht="20.25" customHeight="1" x14ac:dyDescent="0.3">
      <c r="A4" s="11">
        <v>1</v>
      </c>
      <c r="B4" s="17" t="s">
        <v>10</v>
      </c>
      <c r="C4" s="10" t="s">
        <v>6</v>
      </c>
      <c r="D4" s="10" t="s">
        <v>5</v>
      </c>
      <c r="E4" s="10">
        <v>10500</v>
      </c>
      <c r="F4" s="9">
        <v>1</v>
      </c>
      <c r="G4" s="7">
        <f t="shared" ref="G4:G6" si="0">E4*F4</f>
        <v>10500</v>
      </c>
      <c r="H4" s="20">
        <f t="shared" ref="H4:H6" si="1">G4*0.9</f>
        <v>9450</v>
      </c>
      <c r="I4" s="23" t="s">
        <v>19</v>
      </c>
    </row>
    <row r="5" spans="1:9" ht="20.25" customHeight="1" x14ac:dyDescent="0.3">
      <c r="A5" s="11">
        <v>2</v>
      </c>
      <c r="B5" s="18" t="s">
        <v>16</v>
      </c>
      <c r="C5" s="10" t="s">
        <v>11</v>
      </c>
      <c r="D5" s="10" t="s">
        <v>12</v>
      </c>
      <c r="E5" s="10">
        <v>13000</v>
      </c>
      <c r="F5" s="9">
        <v>1</v>
      </c>
      <c r="G5" s="7">
        <f t="shared" si="0"/>
        <v>13000</v>
      </c>
      <c r="H5" s="20">
        <f t="shared" si="1"/>
        <v>11700</v>
      </c>
      <c r="I5" s="21" t="s">
        <v>19</v>
      </c>
    </row>
    <row r="6" spans="1:9" ht="20.25" customHeight="1" x14ac:dyDescent="0.3">
      <c r="A6" s="11">
        <v>3</v>
      </c>
      <c r="B6" s="18" t="s">
        <v>13</v>
      </c>
      <c r="C6" s="10" t="s">
        <v>14</v>
      </c>
      <c r="D6" s="10" t="s">
        <v>15</v>
      </c>
      <c r="E6" s="10">
        <v>12800</v>
      </c>
      <c r="F6" s="9">
        <v>1</v>
      </c>
      <c r="G6" s="7">
        <f t="shared" si="0"/>
        <v>12800</v>
      </c>
      <c r="H6" s="20">
        <f t="shared" si="1"/>
        <v>11520</v>
      </c>
      <c r="I6" s="21" t="s">
        <v>19</v>
      </c>
    </row>
    <row r="7" spans="1:9" ht="20.25" customHeight="1" x14ac:dyDescent="0.3">
      <c r="A7" s="11">
        <v>4</v>
      </c>
      <c r="B7" s="18" t="s">
        <v>20</v>
      </c>
      <c r="C7" s="10" t="s">
        <v>21</v>
      </c>
      <c r="D7" s="10" t="s">
        <v>22</v>
      </c>
      <c r="E7" s="10">
        <v>17000</v>
      </c>
      <c r="F7" s="9">
        <v>1</v>
      </c>
      <c r="G7" s="7">
        <f t="shared" ref="G7" si="2">E7*F7</f>
        <v>17000</v>
      </c>
      <c r="H7" s="20">
        <f t="shared" ref="H7" si="3">G7*0.9</f>
        <v>15300</v>
      </c>
      <c r="I7" s="21" t="s">
        <v>19</v>
      </c>
    </row>
    <row r="8" spans="1:9" ht="20.25" customHeight="1" x14ac:dyDescent="0.3">
      <c r="A8" s="2"/>
      <c r="B8" s="28" t="s">
        <v>4</v>
      </c>
      <c r="C8" s="29"/>
      <c r="D8" s="30"/>
      <c r="E8" s="4"/>
      <c r="F8" s="14"/>
      <c r="G8" s="6">
        <f>SUM(G4:G6)</f>
        <v>36300</v>
      </c>
      <c r="H8" s="22">
        <f>SUM(H4:H6)</f>
        <v>32670</v>
      </c>
    </row>
  </sheetData>
  <mergeCells count="3">
    <mergeCell ref="A1:H1"/>
    <mergeCell ref="A2:H2"/>
    <mergeCell ref="B8:D8"/>
  </mergeCells>
  <phoneticPr fontId="2" type="noConversion"/>
  <hyperlinks>
    <hyperlink ref="B4" r:id="rId1" display="http://www.yes24.com/24/goods/64573109"/>
    <hyperlink ref="B5" r:id="rId2" display="http://www.yes24.com/24/goods/63748762"/>
    <hyperlink ref="B6" r:id="rId3" display="http://www.yes24.com/24/goods/64584714"/>
  </hyperlinks>
  <pageMargins left="0.57999999999999996" right="0.57999999999999996" top="0.74803149606299213" bottom="0.74803149606299213" header="0.31496062992125984" footer="0.31496062992125984"/>
  <pageSetup paperSize="9" scale="9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USER</cp:lastModifiedBy>
  <cp:lastPrinted>2018-05-23T12:02:35Z</cp:lastPrinted>
  <dcterms:created xsi:type="dcterms:W3CDTF">2014-11-28T04:58:56Z</dcterms:created>
  <dcterms:modified xsi:type="dcterms:W3CDTF">2018-11-05T09:11:26Z</dcterms:modified>
</cp:coreProperties>
</file>