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65" yWindow="1980" windowWidth="21705" windowHeight="10005"/>
  </bookViews>
  <sheets>
    <sheet name="정구부" sheetId="8" r:id="rId1"/>
    <sheet name="유도부" sheetId="11" r:id="rId2"/>
  </sheets>
  <calcPr calcId="145621"/>
</workbook>
</file>

<file path=xl/calcChain.xml><?xml version="1.0" encoding="utf-8"?>
<calcChain xmlns="http://schemas.openxmlformats.org/spreadsheetml/2006/main">
  <c r="E25" i="8" l="1"/>
  <c r="C1" i="11" l="1"/>
  <c r="B1" i="11"/>
  <c r="E25" i="11"/>
  <c r="B4" i="11"/>
  <c r="B4" i="8" l="1"/>
</calcChain>
</file>

<file path=xl/sharedStrings.xml><?xml version="1.0" encoding="utf-8"?>
<sst xmlns="http://schemas.openxmlformats.org/spreadsheetml/2006/main" count="128" uniqueCount="61">
  <si>
    <t>재원</t>
    <phoneticPr fontId="2" type="noConversion"/>
  </si>
  <si>
    <t>수령액</t>
    <phoneticPr fontId="2" type="noConversion"/>
  </si>
  <si>
    <t>집행내역</t>
    <phoneticPr fontId="2" type="noConversion"/>
  </si>
  <si>
    <t>일자</t>
    <phoneticPr fontId="2" type="noConversion"/>
  </si>
  <si>
    <t>적요</t>
    <phoneticPr fontId="2" type="noConversion"/>
  </si>
  <si>
    <t>집행액</t>
    <phoneticPr fontId="2" type="noConversion"/>
  </si>
  <si>
    <t>채주</t>
    <phoneticPr fontId="2" type="noConversion"/>
  </si>
  <si>
    <t>집행방법</t>
    <phoneticPr fontId="2" type="noConversion"/>
  </si>
  <si>
    <t>계</t>
    <phoneticPr fontId="2" type="noConversion"/>
  </si>
  <si>
    <t>학교회계</t>
    <phoneticPr fontId="2" type="noConversion"/>
  </si>
  <si>
    <t>인원
(명)</t>
    <phoneticPr fontId="2" type="noConversion"/>
  </si>
  <si>
    <t>&lt;이하여백&gt;</t>
  </si>
  <si>
    <t>클린카드</t>
  </si>
  <si>
    <t>장야초 지정종목 운동부 훈련 경비 집행내역 공개(정구부)</t>
    <phoneticPr fontId="2" type="noConversion"/>
  </si>
  <si>
    <t>장야초 지정종목 운동부 훈련 경비 집행내역 공개(유도부)</t>
    <phoneticPr fontId="2" type="noConversion"/>
  </si>
  <si>
    <t>맘스터치 옥천점</t>
  </si>
  <si>
    <t>2019년</t>
    <phoneticPr fontId="2" type="noConversion"/>
  </si>
  <si>
    <t>(주)제이마트</t>
  </si>
  <si>
    <t>9명</t>
  </si>
  <si>
    <t>4명</t>
  </si>
  <si>
    <t>5월분</t>
    <phoneticPr fontId="2" type="noConversion"/>
  </si>
  <si>
    <t>2019.05.17</t>
  </si>
  <si>
    <t>2019.05.18</t>
  </si>
  <si>
    <t>2019.05.19</t>
  </si>
  <si>
    <t>2019.05.28</t>
  </si>
  <si>
    <t>정구부 운동복 및 운동화 구입비 지급</t>
  </si>
  <si>
    <t>제48회 전국소년체육대회 대비 전지훈련비 지급【간식비】</t>
  </si>
  <si>
    <t>제48회 전국소년체육대회 대비 전지훈련비 지급【식비】</t>
  </si>
  <si>
    <t>제48회 전국소년체육대회 대비 전지훈련비 지급【영양식비】</t>
  </si>
  <si>
    <t>제48회 전국소년체육대회 대비 전지훈련비 지급【숙박비】</t>
  </si>
  <si>
    <t>2019년 5월 정구부 간식비 지급【2차】</t>
  </si>
  <si>
    <t>성일체육사</t>
  </si>
  <si>
    <t>롯데쇼핑(주)롯데마트서청주점</t>
  </si>
  <si>
    <t>즐거운밥상</t>
  </si>
  <si>
    <t>호텔린</t>
  </si>
  <si>
    <t>3명</t>
  </si>
  <si>
    <t>2019.05.03</t>
  </si>
  <si>
    <t>2019.05.02</t>
  </si>
  <si>
    <t>2019.05.08</t>
  </si>
  <si>
    <t>2019.05.09</t>
  </si>
  <si>
    <t>2019.05.10</t>
  </si>
  <si>
    <t>2019.05.16</t>
  </si>
  <si>
    <t>2019.05.27</t>
  </si>
  <si>
    <t>2019.05.31</t>
  </si>
  <si>
    <t>2019. 유도부 청풍기 유도대회 참가학생 식비 지급</t>
  </si>
  <si>
    <t>2019. 유도부 청풍기 유도대회 참가학생 영양식비 지급</t>
  </si>
  <si>
    <t>2019. 유도부 청풍기 유도대회 참가학생 숙박비 지급</t>
  </si>
  <si>
    <t>유도부 4월 식비 지급</t>
  </si>
  <si>
    <t>유도부 충북 회장기 유도대회 참가선수 숙박비 지급</t>
  </si>
  <si>
    <t>충북 회장기 유도대회 참가선수 영양식비 지급</t>
  </si>
  <si>
    <t>충북 회장기 유도대회 참가선수 식비 지급</t>
  </si>
  <si>
    <t>2019년 5월 정구부 간식비 지급【1차】</t>
  </si>
  <si>
    <t>2019년 5월 유도부 간식비 지급【1차】</t>
  </si>
  <si>
    <t>2019년 5월 유도부 간식비 지급【2차】</t>
  </si>
  <si>
    <t>유도부 피복 지원 경비 지급</t>
  </si>
  <si>
    <t>로얄생고기</t>
  </si>
  <si>
    <t>피자뜨락</t>
  </si>
  <si>
    <t>로얄장</t>
  </si>
  <si>
    <t>미소야</t>
  </si>
  <si>
    <t>SAY</t>
  </si>
  <si>
    <t>2명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</si>
</sst>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4" fontId="5" fillId="0" borderId="10" xfId="0" applyNumberFormat="1" applyFont="1" applyFill="1" applyBorder="1" applyAlignment="1">
      <alignment horizontal="center" vertical="center" shrinkToFit="1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41" fontId="9" fillId="0" borderId="1" xfId="1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 shrinkToFit="1"/>
    </xf>
    <xf numFmtId="41" fontId="5" fillId="0" borderId="12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3"/>
  <cols>
    <col min="1" max="1" width="4.75" style="2" customWidth="1"/>
    <col min="2" max="2" width="9.375" style="2" bestFit="1" customWidth="1"/>
    <col min="3" max="3" width="9.5" style="2" bestFit="1" customWidth="1"/>
    <col min="4" max="4" width="26.375" style="2" customWidth="1"/>
    <col min="5" max="5" width="9.375" style="2" bestFit="1" customWidth="1"/>
    <col min="6" max="6" width="20" style="2" customWidth="1"/>
    <col min="7" max="16384" width="9" style="2"/>
  </cols>
  <sheetData>
    <row r="1" spans="1:8" ht="36" customHeight="1" thickBot="1" x14ac:dyDescent="0.35">
      <c r="A1" s="17"/>
      <c r="B1" s="17" t="s">
        <v>16</v>
      </c>
      <c r="C1" s="17" t="s">
        <v>20</v>
      </c>
      <c r="D1" s="17" t="s">
        <v>13</v>
      </c>
      <c r="E1" s="17"/>
      <c r="F1" s="17"/>
      <c r="G1" s="17"/>
      <c r="H1" s="17"/>
    </row>
    <row r="2" spans="1:8" ht="27" customHeight="1" x14ac:dyDescent="0.3">
      <c r="A2" s="39" t="s">
        <v>0</v>
      </c>
      <c r="B2" s="41" t="s">
        <v>1</v>
      </c>
      <c r="C2" s="41" t="s">
        <v>2</v>
      </c>
      <c r="D2" s="41"/>
      <c r="E2" s="41"/>
      <c r="F2" s="41"/>
      <c r="G2" s="41"/>
      <c r="H2" s="31" t="s">
        <v>10</v>
      </c>
    </row>
    <row r="3" spans="1:8" ht="27" customHeight="1" x14ac:dyDescent="0.3">
      <c r="A3" s="40"/>
      <c r="B3" s="4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2"/>
    </row>
    <row r="4" spans="1:8" ht="33" customHeight="1" x14ac:dyDescent="0.3">
      <c r="A4" s="33" t="s">
        <v>9</v>
      </c>
      <c r="B4" s="36">
        <f>SUM(E4:E24)</f>
        <v>1587320</v>
      </c>
      <c r="C4" s="5" t="s">
        <v>21</v>
      </c>
      <c r="D4" s="8" t="s">
        <v>25</v>
      </c>
      <c r="E4" s="6">
        <v>1200000</v>
      </c>
      <c r="F4" s="9" t="s">
        <v>31</v>
      </c>
      <c r="G4" s="12" t="s">
        <v>12</v>
      </c>
      <c r="H4" s="13" t="s">
        <v>35</v>
      </c>
    </row>
    <row r="5" spans="1:8" ht="33" customHeight="1" x14ac:dyDescent="0.3">
      <c r="A5" s="34"/>
      <c r="B5" s="37"/>
      <c r="C5" s="5" t="s">
        <v>22</v>
      </c>
      <c r="D5" s="8" t="s">
        <v>26</v>
      </c>
      <c r="E5" s="6">
        <v>24110</v>
      </c>
      <c r="F5" s="9" t="s">
        <v>32</v>
      </c>
      <c r="G5" s="12" t="s">
        <v>12</v>
      </c>
      <c r="H5" s="13" t="s">
        <v>35</v>
      </c>
    </row>
    <row r="6" spans="1:8" ht="39.75" customHeight="1" x14ac:dyDescent="0.3">
      <c r="A6" s="34"/>
      <c r="B6" s="37"/>
      <c r="C6" s="5" t="s">
        <v>23</v>
      </c>
      <c r="D6" s="8" t="s">
        <v>27</v>
      </c>
      <c r="E6" s="6">
        <v>120000</v>
      </c>
      <c r="F6" s="9" t="s">
        <v>33</v>
      </c>
      <c r="G6" s="12" t="s">
        <v>12</v>
      </c>
      <c r="H6" s="13" t="s">
        <v>35</v>
      </c>
    </row>
    <row r="7" spans="1:8" ht="33" customHeight="1" x14ac:dyDescent="0.3">
      <c r="A7" s="34"/>
      <c r="B7" s="37"/>
      <c r="C7" s="5" t="s">
        <v>23</v>
      </c>
      <c r="D7" s="8" t="s">
        <v>28</v>
      </c>
      <c r="E7" s="6">
        <v>35000</v>
      </c>
      <c r="F7" s="9" t="s">
        <v>33</v>
      </c>
      <c r="G7" s="12" t="s">
        <v>12</v>
      </c>
      <c r="H7" s="13" t="s">
        <v>35</v>
      </c>
    </row>
    <row r="8" spans="1:8" ht="33" customHeight="1" x14ac:dyDescent="0.3">
      <c r="A8" s="34"/>
      <c r="B8" s="37"/>
      <c r="C8" s="5" t="s">
        <v>23</v>
      </c>
      <c r="D8" s="8" t="s">
        <v>29</v>
      </c>
      <c r="E8" s="6">
        <v>100000</v>
      </c>
      <c r="F8" s="9" t="s">
        <v>34</v>
      </c>
      <c r="G8" s="12" t="s">
        <v>12</v>
      </c>
      <c r="H8" s="13" t="s">
        <v>35</v>
      </c>
    </row>
    <row r="9" spans="1:8" ht="33" customHeight="1" x14ac:dyDescent="0.3">
      <c r="A9" s="34"/>
      <c r="B9" s="37"/>
      <c r="C9" s="5" t="s">
        <v>23</v>
      </c>
      <c r="D9" s="8" t="s">
        <v>28</v>
      </c>
      <c r="E9" s="6">
        <v>20100</v>
      </c>
      <c r="F9" s="9" t="s">
        <v>15</v>
      </c>
      <c r="G9" s="29" t="s">
        <v>12</v>
      </c>
      <c r="H9" s="13" t="s">
        <v>35</v>
      </c>
    </row>
    <row r="10" spans="1:8" s="27" customFormat="1" ht="33" customHeight="1" x14ac:dyDescent="0.3">
      <c r="A10" s="34"/>
      <c r="B10" s="37"/>
      <c r="C10" s="21" t="s">
        <v>24</v>
      </c>
      <c r="D10" s="22" t="s">
        <v>30</v>
      </c>
      <c r="E10" s="23">
        <v>88110</v>
      </c>
      <c r="F10" s="24" t="s">
        <v>17</v>
      </c>
      <c r="G10" s="29" t="s">
        <v>12</v>
      </c>
      <c r="H10" s="26" t="s">
        <v>18</v>
      </c>
    </row>
    <row r="11" spans="1:8" s="27" customFormat="1" ht="33" customHeight="1" x14ac:dyDescent="0.3">
      <c r="A11" s="34"/>
      <c r="B11" s="37"/>
      <c r="C11" s="5"/>
      <c r="D11" s="8" t="s">
        <v>11</v>
      </c>
      <c r="E11" s="6"/>
      <c r="F11" s="9"/>
      <c r="G11" s="29"/>
      <c r="H11" s="19"/>
    </row>
    <row r="12" spans="1:8" s="27" customFormat="1" ht="33" customHeight="1" x14ac:dyDescent="0.3">
      <c r="A12" s="34"/>
      <c r="B12" s="37"/>
      <c r="C12" s="5"/>
      <c r="D12" s="8"/>
      <c r="E12" s="6"/>
      <c r="F12" s="9"/>
      <c r="G12" s="29"/>
      <c r="H12" s="19"/>
    </row>
    <row r="13" spans="1:8" s="27" customFormat="1" ht="33" customHeight="1" x14ac:dyDescent="0.3">
      <c r="A13" s="34"/>
      <c r="B13" s="37"/>
      <c r="C13" s="21"/>
      <c r="D13" s="8"/>
      <c r="E13" s="23"/>
      <c r="F13" s="24"/>
      <c r="G13" s="20"/>
      <c r="H13" s="26"/>
    </row>
    <row r="14" spans="1:8" ht="33" customHeight="1" x14ac:dyDescent="0.3">
      <c r="A14" s="34"/>
      <c r="B14" s="37"/>
      <c r="C14" s="5"/>
      <c r="D14" s="8"/>
      <c r="E14" s="6"/>
      <c r="F14" s="9"/>
      <c r="G14" s="20"/>
      <c r="H14" s="16"/>
    </row>
    <row r="15" spans="1:8" ht="33" customHeight="1" x14ac:dyDescent="0.3">
      <c r="A15" s="34"/>
      <c r="B15" s="37"/>
      <c r="C15" s="5"/>
      <c r="D15" s="8"/>
      <c r="E15" s="6"/>
      <c r="F15" s="9"/>
      <c r="G15" s="20"/>
      <c r="H15" s="16"/>
    </row>
    <row r="16" spans="1:8" ht="33" customHeight="1" x14ac:dyDescent="0.3">
      <c r="A16" s="34"/>
      <c r="B16" s="37"/>
      <c r="C16" s="5"/>
      <c r="D16" s="8"/>
      <c r="E16" s="6"/>
      <c r="F16" s="9"/>
      <c r="G16" s="20"/>
      <c r="H16" s="16"/>
    </row>
    <row r="17" spans="1:8" ht="33" customHeight="1" x14ac:dyDescent="0.3">
      <c r="A17" s="34"/>
      <c r="B17" s="37"/>
      <c r="C17" s="5"/>
      <c r="D17" s="8"/>
      <c r="E17" s="6"/>
      <c r="F17" s="9"/>
      <c r="G17" s="20"/>
      <c r="H17" s="14"/>
    </row>
    <row r="18" spans="1:8" ht="40.5" customHeight="1" x14ac:dyDescent="0.3">
      <c r="A18" s="34"/>
      <c r="B18" s="37"/>
      <c r="C18" s="5"/>
      <c r="D18" s="8"/>
      <c r="E18" s="6"/>
      <c r="F18" s="9"/>
      <c r="G18" s="18"/>
      <c r="H18" s="16"/>
    </row>
    <row r="19" spans="1:8" ht="40.5" customHeight="1" x14ac:dyDescent="0.3">
      <c r="A19" s="34"/>
      <c r="B19" s="37"/>
      <c r="C19" s="5"/>
      <c r="D19" s="8"/>
      <c r="E19" s="6"/>
      <c r="F19" s="9"/>
      <c r="G19" s="20"/>
      <c r="H19" s="19"/>
    </row>
    <row r="20" spans="1:8" ht="33" customHeight="1" x14ac:dyDescent="0.3">
      <c r="A20" s="34"/>
      <c r="B20" s="37"/>
      <c r="C20" s="5"/>
      <c r="D20" s="8"/>
      <c r="E20" s="6"/>
      <c r="F20" s="9"/>
      <c r="G20" s="20"/>
      <c r="H20" s="19"/>
    </row>
    <row r="21" spans="1:8" ht="33" customHeight="1" x14ac:dyDescent="0.3">
      <c r="A21" s="34"/>
      <c r="B21" s="37"/>
      <c r="C21" s="21"/>
      <c r="D21" s="22"/>
      <c r="E21" s="23"/>
      <c r="F21" s="24"/>
      <c r="G21" s="25"/>
      <c r="H21" s="26"/>
    </row>
    <row r="22" spans="1:8" ht="33" customHeight="1" x14ac:dyDescent="0.3">
      <c r="A22" s="34"/>
      <c r="B22" s="37"/>
      <c r="C22" s="5"/>
      <c r="D22" s="8"/>
      <c r="E22" s="6"/>
      <c r="F22" s="9"/>
      <c r="G22" s="18"/>
      <c r="H22" s="16"/>
    </row>
    <row r="23" spans="1:8" ht="33" customHeight="1" x14ac:dyDescent="0.3">
      <c r="A23" s="34"/>
      <c r="B23" s="37"/>
      <c r="C23" s="5"/>
      <c r="D23" s="8"/>
      <c r="E23" s="6"/>
      <c r="F23" s="9"/>
      <c r="G23" s="18"/>
      <c r="H23" s="14"/>
    </row>
    <row r="24" spans="1:8" ht="33" customHeight="1" x14ac:dyDescent="0.3">
      <c r="A24" s="34"/>
      <c r="B24" s="37"/>
      <c r="C24" s="5"/>
      <c r="D24" s="8"/>
      <c r="E24" s="6"/>
      <c r="F24" s="9"/>
      <c r="G24" s="18"/>
      <c r="H24" s="14"/>
    </row>
    <row r="25" spans="1:8" ht="33" customHeight="1" x14ac:dyDescent="0.3">
      <c r="A25" s="35"/>
      <c r="B25" s="38"/>
      <c r="C25" s="15" t="s">
        <v>8</v>
      </c>
      <c r="D25" s="10"/>
      <c r="E25" s="7">
        <f>SUM(E4:E24)</f>
        <v>1587320</v>
      </c>
      <c r="F25" s="11"/>
      <c r="G25" s="3"/>
      <c r="H25" s="4"/>
    </row>
    <row r="26" spans="1:8" ht="16.5" customHeight="1" x14ac:dyDescent="0.3">
      <c r="A26" s="1"/>
      <c r="B26" s="1"/>
      <c r="C26" s="1"/>
      <c r="D26" s="1"/>
      <c r="E26" s="1"/>
      <c r="F26" s="1"/>
      <c r="G26" s="1"/>
      <c r="H26" s="1"/>
    </row>
  </sheetData>
  <mergeCells count="6">
    <mergeCell ref="H2:H3"/>
    <mergeCell ref="A4:A25"/>
    <mergeCell ref="B4:B25"/>
    <mergeCell ref="A2:A3"/>
    <mergeCell ref="B2:B3"/>
    <mergeCell ref="C2:G2"/>
  </mergeCells>
  <phoneticPr fontId="2" type="noConversion"/>
  <pageMargins left="0.39370078740157483" right="0.39370078740157483" top="0.59055118110236227" bottom="0.39370078740157483" header="0.39370078740157483" footer="0.3937007874015748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D21" sqref="D21"/>
    </sheetView>
  </sheetViews>
  <sheetFormatPr defaultRowHeight="13.5" x14ac:dyDescent="0.3"/>
  <cols>
    <col min="1" max="1" width="4.75" style="2" customWidth="1"/>
    <col min="2" max="2" width="9.375" style="2" bestFit="1" customWidth="1"/>
    <col min="3" max="3" width="9.5" style="2" bestFit="1" customWidth="1"/>
    <col min="4" max="4" width="26.375" style="2" customWidth="1"/>
    <col min="5" max="5" width="9.375" style="2" bestFit="1" customWidth="1"/>
    <col min="6" max="6" width="20" style="2" customWidth="1"/>
    <col min="7" max="16384" width="9" style="2"/>
  </cols>
  <sheetData>
    <row r="1" spans="1:8" ht="36" customHeight="1" thickBot="1" x14ac:dyDescent="0.35">
      <c r="A1" s="17"/>
      <c r="B1" s="17" t="str">
        <f>정구부!B1</f>
        <v>2019년</v>
      </c>
      <c r="C1" s="17" t="str">
        <f>정구부!C1</f>
        <v>5월분</v>
      </c>
      <c r="D1" s="17" t="s">
        <v>14</v>
      </c>
      <c r="E1" s="17"/>
      <c r="F1" s="17"/>
      <c r="G1" s="17"/>
      <c r="H1" s="17"/>
    </row>
    <row r="2" spans="1:8" ht="27" customHeight="1" x14ac:dyDescent="0.3">
      <c r="A2" s="39" t="s">
        <v>0</v>
      </c>
      <c r="B2" s="41" t="s">
        <v>1</v>
      </c>
      <c r="C2" s="41" t="s">
        <v>2</v>
      </c>
      <c r="D2" s="41"/>
      <c r="E2" s="41"/>
      <c r="F2" s="41"/>
      <c r="G2" s="41"/>
      <c r="H2" s="31" t="s">
        <v>10</v>
      </c>
    </row>
    <row r="3" spans="1:8" ht="27" customHeight="1" x14ac:dyDescent="0.3">
      <c r="A3" s="40"/>
      <c r="B3" s="42"/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32"/>
    </row>
    <row r="4" spans="1:8" ht="33" customHeight="1" x14ac:dyDescent="0.3">
      <c r="A4" s="33" t="s">
        <v>9</v>
      </c>
      <c r="B4" s="36">
        <f>SUM(E4:E24)</f>
        <v>1513770</v>
      </c>
      <c r="C4" s="5" t="s">
        <v>36</v>
      </c>
      <c r="D4" s="8" t="s">
        <v>44</v>
      </c>
      <c r="E4" s="6">
        <v>70000</v>
      </c>
      <c r="F4" s="9" t="s">
        <v>55</v>
      </c>
      <c r="G4" s="15" t="s">
        <v>12</v>
      </c>
      <c r="H4" s="16" t="s">
        <v>60</v>
      </c>
    </row>
    <row r="5" spans="1:8" ht="33" customHeight="1" x14ac:dyDescent="0.3">
      <c r="A5" s="34"/>
      <c r="B5" s="37"/>
      <c r="C5" s="5" t="s">
        <v>36</v>
      </c>
      <c r="D5" s="8" t="s">
        <v>45</v>
      </c>
      <c r="E5" s="6">
        <v>16000</v>
      </c>
      <c r="F5" s="9" t="s">
        <v>56</v>
      </c>
      <c r="G5" s="28" t="s">
        <v>12</v>
      </c>
      <c r="H5" s="16" t="s">
        <v>60</v>
      </c>
    </row>
    <row r="6" spans="1:8" ht="42" customHeight="1" x14ac:dyDescent="0.3">
      <c r="A6" s="34"/>
      <c r="B6" s="37"/>
      <c r="C6" s="5" t="s">
        <v>37</v>
      </c>
      <c r="D6" s="8" t="s">
        <v>46</v>
      </c>
      <c r="E6" s="6">
        <v>50000</v>
      </c>
      <c r="F6" s="9" t="s">
        <v>57</v>
      </c>
      <c r="G6" s="28" t="s">
        <v>12</v>
      </c>
      <c r="H6" s="16" t="s">
        <v>60</v>
      </c>
    </row>
    <row r="7" spans="1:8" ht="33" customHeight="1" x14ac:dyDescent="0.3">
      <c r="A7" s="34"/>
      <c r="B7" s="37"/>
      <c r="C7" s="5" t="s">
        <v>36</v>
      </c>
      <c r="D7" s="8" t="s">
        <v>46</v>
      </c>
      <c r="E7" s="6">
        <v>50000</v>
      </c>
      <c r="F7" s="9" t="s">
        <v>57</v>
      </c>
      <c r="G7" s="28" t="s">
        <v>12</v>
      </c>
      <c r="H7" s="16" t="s">
        <v>60</v>
      </c>
    </row>
    <row r="8" spans="1:8" ht="33" customHeight="1" x14ac:dyDescent="0.3">
      <c r="A8" s="34"/>
      <c r="B8" s="37"/>
      <c r="C8" s="5" t="s">
        <v>38</v>
      </c>
      <c r="D8" s="8" t="s">
        <v>47</v>
      </c>
      <c r="E8" s="6">
        <v>208000</v>
      </c>
      <c r="F8" s="9" t="s">
        <v>58</v>
      </c>
      <c r="G8" s="29" t="s">
        <v>12</v>
      </c>
      <c r="H8" s="16" t="s">
        <v>60</v>
      </c>
    </row>
    <row r="9" spans="1:8" ht="33" customHeight="1" x14ac:dyDescent="0.3">
      <c r="A9" s="34"/>
      <c r="B9" s="37"/>
      <c r="C9" s="5" t="s">
        <v>39</v>
      </c>
      <c r="D9" s="8" t="s">
        <v>48</v>
      </c>
      <c r="E9" s="6">
        <v>50000</v>
      </c>
      <c r="F9" s="9" t="s">
        <v>57</v>
      </c>
      <c r="G9" s="30" t="s">
        <v>12</v>
      </c>
      <c r="H9" s="16" t="s">
        <v>60</v>
      </c>
    </row>
    <row r="10" spans="1:8" ht="33" customHeight="1" x14ac:dyDescent="0.3">
      <c r="A10" s="34"/>
      <c r="B10" s="37"/>
      <c r="C10" s="5" t="s">
        <v>40</v>
      </c>
      <c r="D10" s="8" t="s">
        <v>49</v>
      </c>
      <c r="E10" s="6">
        <v>40000</v>
      </c>
      <c r="F10" s="9" t="s">
        <v>55</v>
      </c>
      <c r="G10" s="15" t="s">
        <v>12</v>
      </c>
      <c r="H10" s="16" t="s">
        <v>60</v>
      </c>
    </row>
    <row r="11" spans="1:8" ht="33" customHeight="1" x14ac:dyDescent="0.3">
      <c r="A11" s="34"/>
      <c r="B11" s="37"/>
      <c r="C11" s="5" t="s">
        <v>40</v>
      </c>
      <c r="D11" s="8" t="s">
        <v>50</v>
      </c>
      <c r="E11" s="6">
        <v>14000</v>
      </c>
      <c r="F11" s="9" t="s">
        <v>55</v>
      </c>
      <c r="G11" s="15" t="s">
        <v>12</v>
      </c>
      <c r="H11" s="16" t="s">
        <v>60</v>
      </c>
    </row>
    <row r="12" spans="1:8" ht="33" customHeight="1" x14ac:dyDescent="0.3">
      <c r="A12" s="34"/>
      <c r="B12" s="37"/>
      <c r="C12" s="5" t="s">
        <v>40</v>
      </c>
      <c r="D12" s="8" t="s">
        <v>51</v>
      </c>
      <c r="E12" s="6">
        <v>105870</v>
      </c>
      <c r="F12" s="9" t="s">
        <v>17</v>
      </c>
      <c r="G12" s="15" t="s">
        <v>12</v>
      </c>
      <c r="H12" s="16" t="s">
        <v>18</v>
      </c>
    </row>
    <row r="13" spans="1:8" ht="33" customHeight="1" x14ac:dyDescent="0.3">
      <c r="A13" s="34"/>
      <c r="B13" s="37"/>
      <c r="C13" s="5" t="s">
        <v>41</v>
      </c>
      <c r="D13" s="8" t="s">
        <v>52</v>
      </c>
      <c r="E13" s="6">
        <v>60000</v>
      </c>
      <c r="F13" s="9" t="s">
        <v>15</v>
      </c>
      <c r="G13" s="15" t="s">
        <v>12</v>
      </c>
      <c r="H13" s="16" t="s">
        <v>19</v>
      </c>
    </row>
    <row r="14" spans="1:8" ht="33" customHeight="1" x14ac:dyDescent="0.3">
      <c r="A14" s="34"/>
      <c r="B14" s="37"/>
      <c r="C14" s="5" t="s">
        <v>42</v>
      </c>
      <c r="D14" s="8" t="s">
        <v>53</v>
      </c>
      <c r="E14" s="6">
        <v>59900</v>
      </c>
      <c r="F14" s="9" t="s">
        <v>15</v>
      </c>
      <c r="G14" s="15" t="s">
        <v>12</v>
      </c>
      <c r="H14" s="16" t="s">
        <v>19</v>
      </c>
    </row>
    <row r="15" spans="1:8" ht="33" customHeight="1" x14ac:dyDescent="0.3">
      <c r="A15" s="34"/>
      <c r="B15" s="37"/>
      <c r="C15" s="5" t="s">
        <v>43</v>
      </c>
      <c r="D15" s="8" t="s">
        <v>54</v>
      </c>
      <c r="E15" s="6">
        <v>532000</v>
      </c>
      <c r="F15" s="9" t="s">
        <v>59</v>
      </c>
      <c r="G15" s="15" t="s">
        <v>12</v>
      </c>
      <c r="H15" s="16" t="s">
        <v>19</v>
      </c>
    </row>
    <row r="16" spans="1:8" ht="33" customHeight="1" x14ac:dyDescent="0.3">
      <c r="A16" s="34"/>
      <c r="B16" s="37"/>
      <c r="C16" s="5" t="s">
        <v>43</v>
      </c>
      <c r="D16" s="8" t="s">
        <v>54</v>
      </c>
      <c r="E16" s="6">
        <v>258000</v>
      </c>
      <c r="F16" s="9" t="s">
        <v>59</v>
      </c>
      <c r="G16" s="15" t="s">
        <v>12</v>
      </c>
      <c r="H16" s="16" t="s">
        <v>19</v>
      </c>
    </row>
    <row r="17" spans="1:8" ht="33" customHeight="1" x14ac:dyDescent="0.3">
      <c r="A17" s="34"/>
      <c r="B17" s="37"/>
      <c r="C17" s="5"/>
      <c r="D17" s="8" t="s">
        <v>11</v>
      </c>
      <c r="E17" s="6"/>
      <c r="F17" s="9"/>
      <c r="G17" s="15"/>
      <c r="H17" s="16"/>
    </row>
    <row r="18" spans="1:8" ht="33" customHeight="1" x14ac:dyDescent="0.3">
      <c r="A18" s="34"/>
      <c r="B18" s="37"/>
      <c r="C18" s="5"/>
      <c r="D18" s="8"/>
      <c r="E18" s="6"/>
      <c r="F18" s="9"/>
      <c r="G18" s="15"/>
      <c r="H18" s="16"/>
    </row>
    <row r="19" spans="1:8" ht="33" customHeight="1" x14ac:dyDescent="0.3">
      <c r="A19" s="34"/>
      <c r="B19" s="37"/>
      <c r="C19" s="5"/>
      <c r="D19" s="8"/>
      <c r="E19" s="6"/>
      <c r="F19" s="9"/>
      <c r="G19" s="15"/>
      <c r="H19" s="16"/>
    </row>
    <row r="20" spans="1:8" ht="33" customHeight="1" x14ac:dyDescent="0.3">
      <c r="A20" s="34"/>
      <c r="B20" s="37"/>
      <c r="C20" s="5"/>
      <c r="D20" s="8"/>
      <c r="E20" s="6"/>
      <c r="F20" s="9"/>
      <c r="G20" s="15"/>
      <c r="H20" s="16"/>
    </row>
    <row r="21" spans="1:8" ht="33" customHeight="1" x14ac:dyDescent="0.3">
      <c r="A21" s="34"/>
      <c r="B21" s="37"/>
      <c r="C21" s="5"/>
      <c r="D21" s="8"/>
      <c r="E21" s="6"/>
      <c r="F21" s="9"/>
      <c r="G21" s="15"/>
      <c r="H21" s="16"/>
    </row>
    <row r="22" spans="1:8" ht="33" customHeight="1" x14ac:dyDescent="0.3">
      <c r="A22" s="34"/>
      <c r="B22" s="37"/>
      <c r="C22" s="5"/>
      <c r="D22" s="8"/>
      <c r="E22" s="6"/>
      <c r="F22" s="9"/>
      <c r="G22" s="15"/>
      <c r="H22" s="16"/>
    </row>
    <row r="23" spans="1:8" ht="33" customHeight="1" x14ac:dyDescent="0.3">
      <c r="A23" s="34"/>
      <c r="B23" s="37"/>
      <c r="C23" s="5"/>
      <c r="D23" s="8"/>
      <c r="E23" s="6"/>
      <c r="F23" s="9"/>
      <c r="G23" s="15"/>
      <c r="H23" s="16"/>
    </row>
    <row r="24" spans="1:8" ht="33" customHeight="1" x14ac:dyDescent="0.3">
      <c r="A24" s="34"/>
      <c r="B24" s="37"/>
      <c r="C24" s="5"/>
      <c r="D24" s="8"/>
      <c r="E24" s="6"/>
      <c r="F24" s="9"/>
      <c r="G24" s="15"/>
      <c r="H24" s="16"/>
    </row>
    <row r="25" spans="1:8" ht="33" customHeight="1" x14ac:dyDescent="0.3">
      <c r="A25" s="35"/>
      <c r="B25" s="38"/>
      <c r="C25" s="15" t="s">
        <v>8</v>
      </c>
      <c r="D25" s="10"/>
      <c r="E25" s="7">
        <f>SUM(E4:E24)</f>
        <v>1513770</v>
      </c>
      <c r="F25" s="11"/>
      <c r="G25" s="15"/>
      <c r="H25" s="4"/>
    </row>
    <row r="26" spans="1:8" ht="16.5" customHeight="1" x14ac:dyDescent="0.3">
      <c r="A26" s="1"/>
      <c r="B26" s="1"/>
      <c r="C26" s="1"/>
      <c r="D26" s="1"/>
      <c r="E26" s="1"/>
      <c r="F26" s="1"/>
      <c r="G26" s="1"/>
      <c r="H26" s="1"/>
    </row>
  </sheetData>
  <mergeCells count="6">
    <mergeCell ref="A2:A3"/>
    <mergeCell ref="B2:B3"/>
    <mergeCell ref="C2:G2"/>
    <mergeCell ref="H2:H3"/>
    <mergeCell ref="A4:A25"/>
    <mergeCell ref="B4:B25"/>
  </mergeCells>
  <phoneticPr fontId="2" type="noConversion"/>
  <pageMargins left="0.39370078740157483" right="0.39370078740157483" top="0.59055118110236227" bottom="0.39370078740157483" header="0.39370078740157483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정구부</vt:lpstr>
      <vt:lpstr>유도부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2018-02-01T23:34:26Z</cp:lastPrinted>
  <dcterms:created xsi:type="dcterms:W3CDTF">2013-07-08T00:05:56Z</dcterms:created>
  <dcterms:modified xsi:type="dcterms:W3CDTF">2019-06-05T07:28:58Z</dcterms:modified>
</cp:coreProperties>
</file>